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silla\dokumentumok\Költségvetés_2024\2023_zárszámadás\"/>
    </mc:Choice>
  </mc:AlternateContent>
  <xr:revisionPtr revIDLastSave="0" documentId="13_ncr:1_{69379210-48A5-4DAE-96D7-A96B841054BE}" xr6:coauthVersionLast="47" xr6:coauthVersionMax="47" xr10:uidLastSave="{00000000-0000-0000-0000-000000000000}"/>
  <bookViews>
    <workbookView xWindow="0" yWindow="0" windowWidth="14400" windowHeight="15600" activeTab="3" xr2:uid="{00000000-000D-0000-FFFF-FFFF00000000}"/>
  </bookViews>
  <sheets>
    <sheet name="4.1." sheetId="6" r:id="rId1"/>
    <sheet name="4.2." sheetId="7" r:id="rId2"/>
    <sheet name="4.3." sheetId="8" r:id="rId3"/>
    <sheet name="4.4." sheetId="9" r:id="rId4"/>
  </sheets>
  <definedNames>
    <definedName name="_xlnm.Print_Area" localSheetId="0">'4.1.'!$A$1:$F$39</definedName>
    <definedName name="_xlnm.Print_Area" localSheetId="1">'4.2.'!$A$1:$F$30</definedName>
    <definedName name="_xlnm.Print_Area" localSheetId="2">'4.3.'!$A$1:$F$30</definedName>
    <definedName name="_xlnm.Print_Area" localSheetId="3">'4.4.'!$A$1:$F$21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9" l="1"/>
  <c r="E13" i="9"/>
  <c r="D13" i="9"/>
  <c r="F22" i="8"/>
  <c r="D22" i="8"/>
  <c r="E22" i="8"/>
  <c r="F18" i="7"/>
  <c r="E18" i="7"/>
  <c r="D18" i="7"/>
  <c r="F34" i="6"/>
  <c r="E34" i="6"/>
  <c r="D34" i="6"/>
</calcChain>
</file>

<file path=xl/sharedStrings.xml><?xml version="1.0" encoding="utf-8"?>
<sst xmlns="http://schemas.openxmlformats.org/spreadsheetml/2006/main" count="138" uniqueCount="85">
  <si>
    <t>jegyző</t>
  </si>
  <si>
    <t>polgármester</t>
  </si>
  <si>
    <t xml:space="preserve"> Várai Róbert</t>
  </si>
  <si>
    <t xml:space="preserve">  dr. Horváth Zsolt</t>
  </si>
  <si>
    <t>361691 - Baracsi Polgármesteri Hivatal</t>
  </si>
  <si>
    <t>Porszívó</t>
  </si>
  <si>
    <t>838377 - Baracsi Népjóléti Intézmény</t>
  </si>
  <si>
    <t>Módosított előirányzat</t>
  </si>
  <si>
    <t>Teljesítés</t>
  </si>
  <si>
    <t>727101 - Baracs Község Önkormányzata</t>
  </si>
  <si>
    <t>Eredeti előirányzat</t>
  </si>
  <si>
    <t>Funkció</t>
  </si>
  <si>
    <t>Beruházás megnevezése</t>
  </si>
  <si>
    <t>ÖSSZESEN:</t>
  </si>
  <si>
    <t>Várai Róbert</t>
  </si>
  <si>
    <t>dr. Horváth Zsolt</t>
  </si>
  <si>
    <t>A</t>
  </si>
  <si>
    <t>B</t>
  </si>
  <si>
    <t>C</t>
  </si>
  <si>
    <t>D</t>
  </si>
  <si>
    <t>E</t>
  </si>
  <si>
    <t>775531 - Baracsi Négy Vándor Óvoda és Hétpettyes Bölcsőde</t>
  </si>
  <si>
    <t>Epson nyomtató</t>
  </si>
  <si>
    <t>Baracs Község Önkormányzata        / 2024. (....) önkormányzati rendelete a 2023. évi költségvetés végrehajtásáról</t>
  </si>
  <si>
    <t>Baracs, 2024. április</t>
  </si>
  <si>
    <t>2023. évi beruházási, felújítási kiadásai célonként</t>
  </si>
  <si>
    <t>Baracs-Apátszállási temető támfal kivitelezés</t>
  </si>
  <si>
    <t>Piac engedélyezési terv</t>
  </si>
  <si>
    <t>Baracs belterület 488/1/A hrsz. Ingatlan  vásárlása</t>
  </si>
  <si>
    <t>Baracs, Duna-parti utcákban útburkolati hibák helyreállítása</t>
  </si>
  <si>
    <t>Közlekedési táblák beszerzése</t>
  </si>
  <si>
    <t>MFP-UHJ/2023 Baracs, Ady Endre utca járdafelújítási kiviteli terv</t>
  </si>
  <si>
    <t>Víziközmű rendszeren végzett beruházási és felújítási munkálatok elszámolása kompenzáció keretében</t>
  </si>
  <si>
    <t xml:space="preserve">Széchenyi utca közvilágítási beton oszlop csere </t>
  </si>
  <si>
    <t>Pesti utca 4 db lámpatest beszerzése</t>
  </si>
  <si>
    <t>Fűkasza és ágvágó berendezések beszerzése</t>
  </si>
  <si>
    <t xml:space="preserve">I. orvosi rendelőbe szekrények beszerzése </t>
  </si>
  <si>
    <t>II. orvosi rendelőben ajtóüveg csere</t>
  </si>
  <si>
    <t>II. védőnői körzet mobiltelefon vásárlás feladatátadáshoz</t>
  </si>
  <si>
    <t>Könyvtárba légkondícionáló berendezés</t>
  </si>
  <si>
    <t>Könyvtárba usb  egér, hdmi adapter informatikai eszközök</t>
  </si>
  <si>
    <t xml:space="preserve">Faluház színpad világítási eszközök </t>
  </si>
  <si>
    <t>Óvoda faház alaphoz beton beszerzés</t>
  </si>
  <si>
    <t>TOP-3.2.1-16 ÖNO épületrész energetikai korszerűsítése</t>
  </si>
  <si>
    <t>Posta épületrész energetikai korszerűsítés</t>
  </si>
  <si>
    <t>VP5-8.1.1-16 - Erdőtelepítés, kerítésépítés</t>
  </si>
  <si>
    <t>VP6-7.2.1.1-21 Baracs-Nagyvenyim összekötő külterületi helyi közút fejlesztése</t>
  </si>
  <si>
    <t>Fogorvosi kezelőegységre pályázathoz önerő biztosítása</t>
  </si>
  <si>
    <t>Duna-part víz-, szennyvíz közmű tervezés</t>
  </si>
  <si>
    <t>Baracs belterület 038/42 hrsz. Szántó vásárlása, lőtér bővítés</t>
  </si>
  <si>
    <t>Köztemető-fenntartás és -működtetés</t>
  </si>
  <si>
    <t>Az önkormányzati vagyonnal való gazdálkodással kapcsolatos feladatok</t>
  </si>
  <si>
    <t>Közutak, hidak, alagutak üzemeltetése, fenntartása</t>
  </si>
  <si>
    <t>Vízellátással kapcsolatos közmű építése, fenntartása, üzemeltetése</t>
  </si>
  <si>
    <t>Közvilágítás</t>
  </si>
  <si>
    <t>Háziorvosi alapellátás</t>
  </si>
  <si>
    <t>Zöldterület-kezelés</t>
  </si>
  <si>
    <t>Könyvtári szolgáltatások</t>
  </si>
  <si>
    <t>Közművelődés - hagyományos közösségi kulturális értékek gondozása</t>
  </si>
  <si>
    <t>Óvodai nevelés, ellátás működtetési feladatai</t>
  </si>
  <si>
    <t>Fogorvosi alapellátás</t>
  </si>
  <si>
    <t>Diktafon beszerzés</t>
  </si>
  <si>
    <t>4 db Samsung monitor</t>
  </si>
  <si>
    <t>SSD meghajtó</t>
  </si>
  <si>
    <t>USB egér és billentyűzet</t>
  </si>
  <si>
    <t>Önkormányzatok és önkormányzati hivatalok jogalkotó és általános igazgatási tevékenysége</t>
  </si>
  <si>
    <t>1 db HP scanner</t>
  </si>
  <si>
    <t>Access Point TP-Link wifi 
jelerősítő</t>
  </si>
  <si>
    <t>Fűtés kiegészítésére berendezés</t>
  </si>
  <si>
    <t>Asus laptop</t>
  </si>
  <si>
    <t>Kihúzható mosogató</t>
  </si>
  <si>
    <t xml:space="preserve">Sószoba kialakítása, faház </t>
  </si>
  <si>
    <t>Szobatermosztát</t>
  </si>
  <si>
    <t>Gőzölős vasaló</t>
  </si>
  <si>
    <t>25 db fenyőfa gyermekszék beszerzése</t>
  </si>
  <si>
    <t>Lámpatestek</t>
  </si>
  <si>
    <t>Mozgásérzékelő lámpa</t>
  </si>
  <si>
    <t>Szúnyogháló</t>
  </si>
  <si>
    <t>Óvodai nevelés, ellátás szakmai feladatai</t>
  </si>
  <si>
    <t>Gyermekek bölcsődében és mini bölcsődében történő ellátása</t>
  </si>
  <si>
    <t>Napvitorlák</t>
  </si>
  <si>
    <t>Függönykarnis</t>
  </si>
  <si>
    <t>Függöny beszerzése</t>
  </si>
  <si>
    <t>Mosógép beszerzése</t>
  </si>
  <si>
    <t>Család és gyermekjóléti szolgáltatások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</si>
</sst>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Ft&quot;_-;\-* #,##0.00\ &quot;Ft&quot;_-;_-* &quot;-&quot;??\ &quot;Ft&quot;_-;_-@_-"/>
    <numFmt numFmtId="165" formatCode="_-* #,##0\ &quot;Ft&quot;_-;\-* #,##0\ &quot;Ft&quot;_-;_-* &quot;-&quot;??\ &quot;Ft&quot;_-;_-@_-"/>
    <numFmt numFmtId="169" formatCode="_-* #,##0\ [$Ft-40E]_-;\-* #,##0\ [$Ft-40E]_-;_-* &quot;-&quot;??\ [$Ft-40E]_-;_-@_-"/>
  </numFmts>
  <fonts count="6" x14ac:knownFonts="1">
    <font>
      <sz val="10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3" fontId="3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165" fontId="3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/>
    </xf>
    <xf numFmtId="165" fontId="3" fillId="0" borderId="1" xfId="1" applyNumberFormat="1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65" fontId="3" fillId="0" borderId="0" xfId="1" applyNumberFormat="1" applyFont="1" applyFill="1" applyAlignment="1">
      <alignment vertical="center" wrapText="1"/>
    </xf>
    <xf numFmtId="165" fontId="3" fillId="0" borderId="0" xfId="1" applyNumberFormat="1" applyFont="1" applyFill="1" applyAlignment="1">
      <alignment wrapText="1"/>
    </xf>
    <xf numFmtId="0" fontId="4" fillId="0" borderId="0" xfId="0" applyFont="1" applyAlignment="1">
      <alignment horizontal="left"/>
    </xf>
    <xf numFmtId="165" fontId="3" fillId="0" borderId="0" xfId="1" applyNumberFormat="1" applyFont="1" applyFill="1"/>
    <xf numFmtId="0" fontId="4" fillId="0" borderId="0" xfId="0" applyFont="1" applyAlignment="1">
      <alignment horizontal="left" vertical="center" wrapText="1"/>
    </xf>
    <xf numFmtId="165" fontId="3" fillId="0" borderId="0" xfId="1" applyNumberFormat="1" applyFont="1" applyFill="1" applyAlignment="1">
      <alignment vertical="center"/>
    </xf>
    <xf numFmtId="0" fontId="4" fillId="0" borderId="0" xfId="0" applyFont="1" applyAlignment="1">
      <alignment vertical="center" wrapText="1"/>
    </xf>
    <xf numFmtId="165" fontId="3" fillId="0" borderId="0" xfId="1" applyNumberFormat="1" applyFont="1" applyFill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5" fontId="4" fillId="0" borderId="1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165" fontId="3" fillId="0" borderId="0" xfId="1" applyNumberFormat="1" applyFont="1" applyFill="1" applyAlignment="1">
      <alignment horizontal="center" vertical="center"/>
    </xf>
    <xf numFmtId="165" fontId="3" fillId="0" borderId="0" xfId="1" applyNumberFormat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165" fontId="3" fillId="0" borderId="1" xfId="1" applyNumberFormat="1" applyFont="1" applyBorder="1" applyAlignment="1">
      <alignment vertical="center" wrapText="1"/>
    </xf>
    <xf numFmtId="169" fontId="3" fillId="0" borderId="1" xfId="1" applyNumberFormat="1" applyFont="1" applyBorder="1" applyAlignment="1">
      <alignment horizontal="center" vertical="center"/>
    </xf>
    <xf numFmtId="169" fontId="3" fillId="0" borderId="1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K39"/>
  <sheetViews>
    <sheetView view="pageBreakPreview" zoomScale="70" zoomScaleNormal="85" zoomScaleSheetLayoutView="70" workbookViewId="0">
      <selection activeCell="A3" sqref="A3"/>
    </sheetView>
  </sheetViews>
  <sheetFormatPr defaultRowHeight="15.75" x14ac:dyDescent="0.25"/>
  <cols>
    <col min="1" max="1" width="6.28515625" style="12" customWidth="1"/>
    <col min="2" max="2" width="40.7109375" style="3" customWidth="1"/>
    <col min="3" max="3" width="38.7109375" style="2" customWidth="1"/>
    <col min="4" max="5" width="18.5703125" style="2" customWidth="1"/>
    <col min="6" max="6" width="18.5703125" style="29" customWidth="1"/>
    <col min="7" max="8" width="20.7109375" style="2" customWidth="1"/>
    <col min="9" max="16384" width="9.140625" style="2"/>
  </cols>
  <sheetData>
    <row r="1" spans="1:11" ht="36.75" customHeight="1" x14ac:dyDescent="0.25">
      <c r="A1" s="24" t="s">
        <v>23</v>
      </c>
      <c r="B1" s="25"/>
      <c r="C1" s="5"/>
      <c r="D1" s="5"/>
      <c r="E1" s="5"/>
      <c r="F1" s="26"/>
      <c r="G1" s="5"/>
      <c r="H1" s="5"/>
      <c r="I1" s="1"/>
      <c r="J1" s="1"/>
      <c r="K1" s="1"/>
    </row>
    <row r="2" spans="1:11" ht="12.75" customHeight="1" x14ac:dyDescent="0.25">
      <c r="C2" s="1"/>
      <c r="D2" s="1"/>
      <c r="E2" s="1"/>
      <c r="F2" s="27"/>
      <c r="G2" s="1"/>
      <c r="H2" s="3"/>
      <c r="I2" s="3"/>
      <c r="J2" s="3"/>
      <c r="K2" s="3"/>
    </row>
    <row r="3" spans="1:11" x14ac:dyDescent="0.25">
      <c r="A3" s="28" t="s">
        <v>9</v>
      </c>
    </row>
    <row r="4" spans="1:11" x14ac:dyDescent="0.25">
      <c r="B4" s="30"/>
      <c r="C4" s="4"/>
      <c r="D4" s="4"/>
      <c r="E4" s="4"/>
      <c r="F4" s="31"/>
      <c r="G4" s="4"/>
      <c r="H4" s="4"/>
    </row>
    <row r="5" spans="1:11" x14ac:dyDescent="0.25">
      <c r="B5" s="25"/>
      <c r="C5" s="4"/>
      <c r="D5" s="4"/>
      <c r="E5" s="4"/>
      <c r="F5" s="31"/>
      <c r="G5" s="4"/>
      <c r="H5" s="4"/>
    </row>
    <row r="6" spans="1:11" ht="27.75" customHeight="1" x14ac:dyDescent="0.25">
      <c r="A6" s="41" t="s">
        <v>25</v>
      </c>
      <c r="B6" s="41"/>
      <c r="C6" s="41"/>
      <c r="D6" s="41"/>
      <c r="E6" s="41"/>
      <c r="F6" s="41"/>
      <c r="G6" s="32"/>
      <c r="H6" s="32"/>
    </row>
    <row r="7" spans="1:11" x14ac:dyDescent="0.25">
      <c r="F7" s="33"/>
    </row>
    <row r="8" spans="1:11" s="4" customFormat="1" ht="42" customHeight="1" x14ac:dyDescent="0.2">
      <c r="A8" s="8"/>
      <c r="B8" s="34" t="s">
        <v>11</v>
      </c>
      <c r="C8" s="21" t="s">
        <v>12</v>
      </c>
      <c r="D8" s="34" t="s">
        <v>10</v>
      </c>
      <c r="E8" s="34" t="s">
        <v>7</v>
      </c>
      <c r="F8" s="35" t="s">
        <v>8</v>
      </c>
    </row>
    <row r="9" spans="1:11" x14ac:dyDescent="0.25">
      <c r="A9" s="21"/>
      <c r="B9" s="34" t="s">
        <v>16</v>
      </c>
      <c r="C9" s="21" t="s">
        <v>17</v>
      </c>
      <c r="D9" s="21" t="s">
        <v>18</v>
      </c>
      <c r="E9" s="21" t="s">
        <v>19</v>
      </c>
      <c r="F9" s="22" t="s">
        <v>20</v>
      </c>
    </row>
    <row r="10" spans="1:11" ht="53.25" customHeight="1" x14ac:dyDescent="0.25">
      <c r="A10" s="36">
        <v>1</v>
      </c>
      <c r="B10" s="19" t="s">
        <v>50</v>
      </c>
      <c r="C10" s="19" t="s">
        <v>26</v>
      </c>
      <c r="D10" s="22">
        <v>0</v>
      </c>
      <c r="E10" s="22">
        <v>3023720</v>
      </c>
      <c r="F10" s="22">
        <v>3647440</v>
      </c>
    </row>
    <row r="11" spans="1:11" ht="53.25" customHeight="1" x14ac:dyDescent="0.25">
      <c r="A11" s="46">
        <v>2</v>
      </c>
      <c r="B11" s="44" t="s">
        <v>51</v>
      </c>
      <c r="C11" s="19" t="s">
        <v>27</v>
      </c>
      <c r="D11" s="22">
        <v>0</v>
      </c>
      <c r="E11" s="22">
        <v>585000</v>
      </c>
      <c r="F11" s="22">
        <v>650000</v>
      </c>
    </row>
    <row r="12" spans="1:11" ht="53.25" customHeight="1" x14ac:dyDescent="0.25">
      <c r="A12" s="48"/>
      <c r="B12" s="49"/>
      <c r="C12" s="19" t="s">
        <v>44</v>
      </c>
      <c r="D12" s="22">
        <v>10174265</v>
      </c>
      <c r="E12" s="22">
        <v>10424265</v>
      </c>
      <c r="F12" s="22">
        <v>10174265</v>
      </c>
    </row>
    <row r="13" spans="1:11" ht="53.25" customHeight="1" x14ac:dyDescent="0.25">
      <c r="A13" s="48"/>
      <c r="B13" s="49"/>
      <c r="C13" s="19" t="s">
        <v>43</v>
      </c>
      <c r="D13" s="22">
        <v>32441374</v>
      </c>
      <c r="E13" s="22">
        <v>32441374</v>
      </c>
      <c r="F13" s="22">
        <v>32517686</v>
      </c>
    </row>
    <row r="14" spans="1:11" ht="53.25" customHeight="1" x14ac:dyDescent="0.25">
      <c r="A14" s="48"/>
      <c r="B14" s="49"/>
      <c r="C14" s="19" t="s">
        <v>49</v>
      </c>
      <c r="D14" s="22">
        <v>1200000</v>
      </c>
      <c r="E14" s="22">
        <v>1200000</v>
      </c>
      <c r="F14" s="22">
        <v>1200000</v>
      </c>
    </row>
    <row r="15" spans="1:11" ht="53.25" customHeight="1" x14ac:dyDescent="0.25">
      <c r="A15" s="48"/>
      <c r="B15" s="49"/>
      <c r="C15" s="19" t="s">
        <v>28</v>
      </c>
      <c r="D15" s="22">
        <v>0</v>
      </c>
      <c r="E15" s="22">
        <v>11430000</v>
      </c>
      <c r="F15" s="22">
        <v>11430000</v>
      </c>
    </row>
    <row r="16" spans="1:11" ht="53.25" customHeight="1" x14ac:dyDescent="0.25">
      <c r="A16" s="47"/>
      <c r="B16" s="45"/>
      <c r="C16" s="19" t="s">
        <v>45</v>
      </c>
      <c r="D16" s="22">
        <v>49500000</v>
      </c>
      <c r="E16" s="22">
        <v>58460470</v>
      </c>
      <c r="F16" s="22">
        <v>31237320</v>
      </c>
    </row>
    <row r="17" spans="1:6" ht="53.25" customHeight="1" x14ac:dyDescent="0.25">
      <c r="A17" s="46">
        <v>3</v>
      </c>
      <c r="B17" s="44" t="s">
        <v>52</v>
      </c>
      <c r="C17" s="19" t="s">
        <v>46</v>
      </c>
      <c r="D17" s="22">
        <v>293791305</v>
      </c>
      <c r="E17" s="22">
        <v>224161588</v>
      </c>
      <c r="F17" s="22">
        <v>237467648</v>
      </c>
    </row>
    <row r="18" spans="1:6" ht="53.25" customHeight="1" x14ac:dyDescent="0.25">
      <c r="A18" s="48"/>
      <c r="B18" s="49"/>
      <c r="C18" s="19" t="s">
        <v>29</v>
      </c>
      <c r="D18" s="23">
        <v>0</v>
      </c>
      <c r="E18" s="23">
        <v>8816933</v>
      </c>
      <c r="F18" s="22">
        <v>8955782</v>
      </c>
    </row>
    <row r="19" spans="1:6" ht="53.25" customHeight="1" x14ac:dyDescent="0.25">
      <c r="A19" s="48"/>
      <c r="B19" s="49"/>
      <c r="C19" s="19" t="s">
        <v>30</v>
      </c>
      <c r="D19" s="23">
        <v>0</v>
      </c>
      <c r="E19" s="23">
        <v>0</v>
      </c>
      <c r="F19" s="22">
        <v>545490</v>
      </c>
    </row>
    <row r="20" spans="1:6" ht="53.25" customHeight="1" x14ac:dyDescent="0.25">
      <c r="A20" s="47"/>
      <c r="B20" s="45"/>
      <c r="C20" s="19" t="s">
        <v>31</v>
      </c>
      <c r="D20" s="22">
        <v>0</v>
      </c>
      <c r="E20" s="22">
        <v>0</v>
      </c>
      <c r="F20" s="22">
        <v>508000</v>
      </c>
    </row>
    <row r="21" spans="1:6" ht="53.25" customHeight="1" x14ac:dyDescent="0.25">
      <c r="A21" s="46">
        <v>4</v>
      </c>
      <c r="B21" s="44" t="s">
        <v>53</v>
      </c>
      <c r="C21" s="19" t="s">
        <v>32</v>
      </c>
      <c r="D21" s="22">
        <v>0</v>
      </c>
      <c r="E21" s="22">
        <v>0</v>
      </c>
      <c r="F21" s="22">
        <v>34637807</v>
      </c>
    </row>
    <row r="22" spans="1:6" ht="53.25" customHeight="1" x14ac:dyDescent="0.25">
      <c r="A22" s="47"/>
      <c r="B22" s="45"/>
      <c r="C22" s="19" t="s">
        <v>48</v>
      </c>
      <c r="D22" s="22">
        <v>0</v>
      </c>
      <c r="E22" s="22">
        <v>5000000</v>
      </c>
      <c r="F22" s="22">
        <v>0</v>
      </c>
    </row>
    <row r="23" spans="1:6" ht="53.25" customHeight="1" x14ac:dyDescent="0.25">
      <c r="A23" s="46">
        <v>5</v>
      </c>
      <c r="B23" s="44" t="s">
        <v>54</v>
      </c>
      <c r="C23" s="19" t="s">
        <v>33</v>
      </c>
      <c r="D23" s="22">
        <v>0</v>
      </c>
      <c r="E23" s="22">
        <v>0</v>
      </c>
      <c r="F23" s="22">
        <v>710226</v>
      </c>
    </row>
    <row r="24" spans="1:6" ht="53.25" customHeight="1" x14ac:dyDescent="0.25">
      <c r="A24" s="47"/>
      <c r="B24" s="45"/>
      <c r="C24" s="19" t="s">
        <v>34</v>
      </c>
      <c r="D24" s="22">
        <v>0</v>
      </c>
      <c r="E24" s="22">
        <v>380873</v>
      </c>
      <c r="F24" s="22">
        <v>380873</v>
      </c>
    </row>
    <row r="25" spans="1:6" ht="53.25" customHeight="1" x14ac:dyDescent="0.25">
      <c r="A25" s="36">
        <v>6</v>
      </c>
      <c r="B25" s="19" t="s">
        <v>56</v>
      </c>
      <c r="C25" s="19" t="s">
        <v>35</v>
      </c>
      <c r="D25" s="22">
        <v>0</v>
      </c>
      <c r="E25" s="22">
        <v>0</v>
      </c>
      <c r="F25" s="22">
        <v>200000</v>
      </c>
    </row>
    <row r="26" spans="1:6" ht="53.25" customHeight="1" x14ac:dyDescent="0.25">
      <c r="A26" s="46">
        <v>7</v>
      </c>
      <c r="B26" s="44" t="s">
        <v>55</v>
      </c>
      <c r="C26" s="19" t="s">
        <v>36</v>
      </c>
      <c r="D26" s="22">
        <v>0</v>
      </c>
      <c r="E26" s="22">
        <v>87850</v>
      </c>
      <c r="F26" s="22">
        <v>87815</v>
      </c>
    </row>
    <row r="27" spans="1:6" ht="53.25" customHeight="1" x14ac:dyDescent="0.25">
      <c r="A27" s="48"/>
      <c r="B27" s="49"/>
      <c r="C27" s="19" t="s">
        <v>37</v>
      </c>
      <c r="D27" s="22">
        <v>0</v>
      </c>
      <c r="E27" s="22">
        <v>0</v>
      </c>
      <c r="F27" s="22">
        <v>107427</v>
      </c>
    </row>
    <row r="28" spans="1:6" ht="53.25" customHeight="1" x14ac:dyDescent="0.25">
      <c r="A28" s="47"/>
      <c r="B28" s="45"/>
      <c r="C28" s="19" t="s">
        <v>38</v>
      </c>
      <c r="D28" s="22">
        <v>0</v>
      </c>
      <c r="E28" s="22">
        <v>0</v>
      </c>
      <c r="F28" s="22">
        <v>13780</v>
      </c>
    </row>
    <row r="29" spans="1:6" ht="53.25" customHeight="1" x14ac:dyDescent="0.25">
      <c r="A29" s="46">
        <v>8</v>
      </c>
      <c r="B29" s="44" t="s">
        <v>57</v>
      </c>
      <c r="C29" s="19" t="s">
        <v>39</v>
      </c>
      <c r="D29" s="22">
        <v>0</v>
      </c>
      <c r="E29" s="22">
        <v>505600</v>
      </c>
      <c r="F29" s="22">
        <v>505565</v>
      </c>
    </row>
    <row r="30" spans="1:6" ht="53.25" customHeight="1" x14ac:dyDescent="0.25">
      <c r="A30" s="47"/>
      <c r="B30" s="45"/>
      <c r="C30" s="19" t="s">
        <v>40</v>
      </c>
      <c r="D30" s="22">
        <v>0</v>
      </c>
      <c r="E30" s="22">
        <v>0</v>
      </c>
      <c r="F30" s="22">
        <v>10100</v>
      </c>
    </row>
    <row r="31" spans="1:6" ht="53.25" customHeight="1" x14ac:dyDescent="0.25">
      <c r="A31" s="36">
        <v>9</v>
      </c>
      <c r="B31" s="19" t="s">
        <v>58</v>
      </c>
      <c r="C31" s="19" t="s">
        <v>41</v>
      </c>
      <c r="D31" s="22">
        <v>0</v>
      </c>
      <c r="E31" s="22">
        <v>125800</v>
      </c>
      <c r="F31" s="22">
        <v>125779</v>
      </c>
    </row>
    <row r="32" spans="1:6" ht="53.25" customHeight="1" x14ac:dyDescent="0.25">
      <c r="A32" s="36">
        <v>10</v>
      </c>
      <c r="B32" s="19" t="s">
        <v>59</v>
      </c>
      <c r="C32" s="19" t="s">
        <v>42</v>
      </c>
      <c r="D32" s="22">
        <v>0</v>
      </c>
      <c r="E32" s="22">
        <v>0</v>
      </c>
      <c r="F32" s="22">
        <v>76200</v>
      </c>
    </row>
    <row r="33" spans="1:8" ht="53.25" customHeight="1" x14ac:dyDescent="0.25">
      <c r="A33" s="36">
        <v>11</v>
      </c>
      <c r="B33" s="19" t="s">
        <v>60</v>
      </c>
      <c r="C33" s="19" t="s">
        <v>47</v>
      </c>
      <c r="D33" s="22">
        <v>1600000</v>
      </c>
      <c r="E33" s="22">
        <v>1600000</v>
      </c>
      <c r="F33" s="22">
        <v>0</v>
      </c>
    </row>
    <row r="34" spans="1:8" ht="53.25" customHeight="1" x14ac:dyDescent="0.25">
      <c r="A34" s="36"/>
      <c r="B34" s="42" t="s">
        <v>13</v>
      </c>
      <c r="C34" s="43"/>
      <c r="D34" s="37">
        <f>SUM(D10:D33)</f>
        <v>388706944</v>
      </c>
      <c r="E34" s="37">
        <f>SUM(E10:E33)</f>
        <v>358243473</v>
      </c>
      <c r="F34" s="37">
        <f>SUM(F10:F33)</f>
        <v>375189203</v>
      </c>
    </row>
    <row r="35" spans="1:8" x14ac:dyDescent="0.25">
      <c r="A35" s="38"/>
      <c r="B35" s="25"/>
      <c r="C35" s="4"/>
      <c r="D35" s="9"/>
      <c r="F35" s="39"/>
    </row>
    <row r="36" spans="1:8" x14ac:dyDescent="0.25">
      <c r="B36" s="25"/>
      <c r="C36" s="4"/>
      <c r="D36" s="4"/>
      <c r="E36" s="4"/>
      <c r="F36" s="31"/>
      <c r="G36" s="4"/>
      <c r="H36" s="4"/>
    </row>
    <row r="37" spans="1:8" x14ac:dyDescent="0.25">
      <c r="B37" s="3" t="s">
        <v>24</v>
      </c>
    </row>
    <row r="38" spans="1:8" x14ac:dyDescent="0.25">
      <c r="D38" s="12" t="s">
        <v>14</v>
      </c>
      <c r="F38" s="40" t="s">
        <v>15</v>
      </c>
    </row>
    <row r="39" spans="1:8" x14ac:dyDescent="0.25">
      <c r="D39" s="12" t="s">
        <v>1</v>
      </c>
      <c r="F39" s="40" t="s">
        <v>0</v>
      </c>
    </row>
  </sheetData>
  <mergeCells count="14">
    <mergeCell ref="A6:F6"/>
    <mergeCell ref="B34:C34"/>
    <mergeCell ref="B21:B22"/>
    <mergeCell ref="A21:A22"/>
    <mergeCell ref="A11:A16"/>
    <mergeCell ref="A17:A20"/>
    <mergeCell ref="A23:A24"/>
    <mergeCell ref="A26:A28"/>
    <mergeCell ref="A29:A30"/>
    <mergeCell ref="B11:B16"/>
    <mergeCell ref="B17:B20"/>
    <mergeCell ref="B23:B24"/>
    <mergeCell ref="B26:B28"/>
    <mergeCell ref="B29:B3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7" orientation="portrait" cellComments="asDisplayed" r:id="rId1"/>
  <headerFooter>
    <oddHeader>&amp;L4. melléklet - 1. cím&amp;R&amp;A</oddHeader>
  </headerFooter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F3AE2-C751-447E-B67F-D490B2FB42DF}">
  <sheetPr>
    <tabColor rgb="FF92D050"/>
  </sheetPr>
  <dimension ref="A1:H31"/>
  <sheetViews>
    <sheetView view="pageBreakPreview" zoomScale="85" zoomScaleNormal="85" zoomScaleSheetLayoutView="85" workbookViewId="0">
      <selection activeCell="B10" sqref="B10"/>
    </sheetView>
  </sheetViews>
  <sheetFormatPr defaultRowHeight="12.75" x14ac:dyDescent="0.2"/>
  <cols>
    <col min="1" max="1" width="6.28515625" customWidth="1"/>
    <col min="2" max="2" width="24.140625" customWidth="1"/>
    <col min="3" max="6" width="27.28515625" customWidth="1"/>
  </cols>
  <sheetData>
    <row r="1" spans="1:8" ht="15.75" x14ac:dyDescent="0.2">
      <c r="A1" s="4" t="s">
        <v>23</v>
      </c>
      <c r="C1" s="5"/>
      <c r="D1" s="5"/>
      <c r="E1" s="5"/>
      <c r="F1" s="5"/>
      <c r="G1" s="5"/>
      <c r="H1" s="5"/>
    </row>
    <row r="2" spans="1:8" ht="15.75" x14ac:dyDescent="0.25">
      <c r="A2" s="2"/>
      <c r="B2" s="50"/>
      <c r="C2" s="50"/>
      <c r="D2" s="50"/>
      <c r="E2" s="50"/>
      <c r="F2" s="50"/>
      <c r="G2" s="50"/>
      <c r="H2" s="3"/>
    </row>
    <row r="3" spans="1:8" ht="15.75" x14ac:dyDescent="0.25">
      <c r="A3" s="2"/>
      <c r="B3" s="2"/>
      <c r="C3" s="2"/>
      <c r="D3" s="2"/>
      <c r="E3" s="2"/>
      <c r="F3" s="2"/>
      <c r="G3" s="2"/>
      <c r="H3" s="2"/>
    </row>
    <row r="4" spans="1:8" ht="15.75" x14ac:dyDescent="0.2">
      <c r="A4" s="10" t="s">
        <v>4</v>
      </c>
      <c r="C4" s="4"/>
      <c r="D4" s="4"/>
      <c r="E4" s="4"/>
      <c r="F4" s="4"/>
      <c r="G4" s="4"/>
      <c r="H4" s="4"/>
    </row>
    <row r="5" spans="1:8" ht="15.75" x14ac:dyDescent="0.25">
      <c r="A5" s="2"/>
      <c r="B5" s="4"/>
      <c r="C5" s="4"/>
      <c r="D5" s="4"/>
      <c r="E5" s="4"/>
      <c r="F5" s="4"/>
      <c r="G5" s="4"/>
      <c r="H5" s="4"/>
    </row>
    <row r="6" spans="1:8" ht="15.75" x14ac:dyDescent="0.2">
      <c r="A6" s="51" t="s">
        <v>25</v>
      </c>
      <c r="B6" s="51"/>
      <c r="C6" s="51"/>
      <c r="D6" s="51"/>
      <c r="E6" s="51"/>
      <c r="F6" s="51"/>
      <c r="G6" s="16"/>
      <c r="H6" s="16"/>
    </row>
    <row r="7" spans="1:8" ht="15.75" x14ac:dyDescent="0.25">
      <c r="A7" s="2"/>
      <c r="B7" s="2"/>
      <c r="C7" s="2"/>
      <c r="D7" s="2"/>
      <c r="E7" s="2"/>
      <c r="F7" s="2"/>
      <c r="G7" s="2"/>
      <c r="H7" s="2"/>
    </row>
    <row r="8" spans="1:8" ht="15.75" x14ac:dyDescent="0.25">
      <c r="A8" s="2"/>
      <c r="B8" s="2"/>
      <c r="C8" s="2"/>
      <c r="D8" s="2"/>
      <c r="E8" s="2"/>
      <c r="F8" s="18"/>
      <c r="G8" s="2"/>
      <c r="H8" s="2"/>
    </row>
    <row r="9" spans="1:8" ht="15.75" x14ac:dyDescent="0.25">
      <c r="A9" s="4"/>
      <c r="B9" s="21" t="s">
        <v>11</v>
      </c>
      <c r="C9" s="21" t="s">
        <v>12</v>
      </c>
      <c r="D9" s="21" t="s">
        <v>10</v>
      </c>
      <c r="E9" s="21" t="s">
        <v>7</v>
      </c>
      <c r="F9" s="21" t="s">
        <v>8</v>
      </c>
      <c r="G9" s="2"/>
      <c r="H9" s="2"/>
    </row>
    <row r="10" spans="1:8" ht="15.75" x14ac:dyDescent="0.25">
      <c r="A10" s="4"/>
      <c r="B10" s="21" t="s">
        <v>16</v>
      </c>
      <c r="C10" s="21" t="s">
        <v>17</v>
      </c>
      <c r="D10" s="21" t="s">
        <v>18</v>
      </c>
      <c r="E10" s="21" t="s">
        <v>19</v>
      </c>
      <c r="F10" s="21" t="s">
        <v>20</v>
      </c>
      <c r="G10" s="2"/>
      <c r="H10" s="2"/>
    </row>
    <row r="11" spans="1:8" ht="15.75" customHeight="1" x14ac:dyDescent="0.25">
      <c r="A11" s="46">
        <v>1</v>
      </c>
      <c r="B11" s="44" t="s">
        <v>65</v>
      </c>
      <c r="C11" s="19" t="s">
        <v>61</v>
      </c>
      <c r="D11" s="20">
        <v>0</v>
      </c>
      <c r="E11" s="20">
        <v>0</v>
      </c>
      <c r="F11" s="20">
        <v>62780</v>
      </c>
      <c r="G11" s="2"/>
      <c r="H11" s="2"/>
    </row>
    <row r="12" spans="1:8" ht="15.75" x14ac:dyDescent="0.25">
      <c r="A12" s="48"/>
      <c r="B12" s="49"/>
      <c r="C12" s="19" t="s">
        <v>62</v>
      </c>
      <c r="D12" s="20">
        <v>300000</v>
      </c>
      <c r="E12" s="20">
        <v>300000</v>
      </c>
      <c r="F12" s="20">
        <v>214000</v>
      </c>
      <c r="G12" s="2"/>
      <c r="H12" s="2"/>
    </row>
    <row r="13" spans="1:8" ht="15.75" x14ac:dyDescent="0.25">
      <c r="A13" s="48"/>
      <c r="B13" s="49"/>
      <c r="C13" s="19" t="s">
        <v>66</v>
      </c>
      <c r="D13" s="20">
        <v>81000</v>
      </c>
      <c r="E13" s="20">
        <v>81000</v>
      </c>
      <c r="F13" s="20">
        <v>148000</v>
      </c>
      <c r="G13" s="2"/>
      <c r="H13" s="2"/>
    </row>
    <row r="14" spans="1:8" ht="15.75" x14ac:dyDescent="0.25">
      <c r="A14" s="48"/>
      <c r="B14" s="49"/>
      <c r="C14" s="19" t="s">
        <v>63</v>
      </c>
      <c r="D14" s="20">
        <v>0</v>
      </c>
      <c r="E14" s="20">
        <v>0</v>
      </c>
      <c r="F14" s="20">
        <v>8500</v>
      </c>
      <c r="G14" s="2"/>
      <c r="H14" s="2"/>
    </row>
    <row r="15" spans="1:8" ht="15.75" x14ac:dyDescent="0.25">
      <c r="A15" s="48"/>
      <c r="B15" s="49"/>
      <c r="C15" s="19" t="s">
        <v>64</v>
      </c>
      <c r="D15" s="20">
        <v>0</v>
      </c>
      <c r="E15" s="20">
        <v>0</v>
      </c>
      <c r="F15" s="20">
        <v>7000</v>
      </c>
      <c r="G15" s="2"/>
      <c r="H15" s="2"/>
    </row>
    <row r="16" spans="1:8" ht="31.5" x14ac:dyDescent="0.25">
      <c r="A16" s="48"/>
      <c r="B16" s="49"/>
      <c r="C16" s="19" t="s">
        <v>67</v>
      </c>
      <c r="D16" s="20">
        <v>0</v>
      </c>
      <c r="E16" s="20">
        <v>0</v>
      </c>
      <c r="F16" s="20">
        <v>11500</v>
      </c>
      <c r="G16" s="2"/>
      <c r="H16" s="2"/>
    </row>
    <row r="17" spans="1:8" ht="31.5" x14ac:dyDescent="0.25">
      <c r="A17" s="47"/>
      <c r="B17" s="45"/>
      <c r="C17" s="19" t="s">
        <v>68</v>
      </c>
      <c r="D17" s="20">
        <v>100000</v>
      </c>
      <c r="E17" s="20">
        <v>100000</v>
      </c>
      <c r="F17" s="20">
        <v>0</v>
      </c>
      <c r="G17" s="2"/>
      <c r="H17" s="2"/>
    </row>
    <row r="18" spans="1:8" ht="24" customHeight="1" x14ac:dyDescent="0.2">
      <c r="A18" s="21">
        <v>2</v>
      </c>
      <c r="B18" s="15" t="s">
        <v>13</v>
      </c>
      <c r="C18" s="15"/>
      <c r="D18" s="52">
        <f>SUM(D11:D17)</f>
        <v>481000</v>
      </c>
      <c r="E18" s="52">
        <f>SUM(E11:E17)</f>
        <v>481000</v>
      </c>
      <c r="F18" s="52">
        <f>SUM(F11:F17)</f>
        <v>451780</v>
      </c>
      <c r="G18" s="4"/>
      <c r="H18" s="4"/>
    </row>
    <row r="19" spans="1:8" ht="15.75" x14ac:dyDescent="0.25">
      <c r="A19" s="2"/>
      <c r="B19" s="5"/>
      <c r="C19" s="5"/>
      <c r="D19" s="13"/>
      <c r="E19" s="13"/>
      <c r="F19" s="13"/>
      <c r="G19" s="2"/>
      <c r="H19" s="2"/>
    </row>
    <row r="20" spans="1:8" ht="15.75" x14ac:dyDescent="0.25">
      <c r="A20" s="2"/>
      <c r="B20" s="1"/>
      <c r="C20" s="1"/>
      <c r="D20" s="14"/>
      <c r="E20" s="14"/>
      <c r="F20" s="14"/>
      <c r="G20" s="2"/>
      <c r="H20" s="2"/>
    </row>
    <row r="21" spans="1:8" ht="15.75" x14ac:dyDescent="0.25">
      <c r="A21" s="2"/>
      <c r="B21" s="4"/>
      <c r="C21" s="4"/>
      <c r="D21" s="4"/>
      <c r="E21" s="4"/>
      <c r="F21" s="4"/>
      <c r="G21" s="6"/>
      <c r="H21" s="6"/>
    </row>
    <row r="22" spans="1:8" ht="15.75" x14ac:dyDescent="0.25">
      <c r="A22" s="2"/>
      <c r="B22" s="4"/>
      <c r="C22" s="4"/>
      <c r="D22" s="4"/>
      <c r="E22" s="4"/>
      <c r="F22" s="4"/>
      <c r="G22" s="4"/>
      <c r="H22" s="7"/>
    </row>
    <row r="23" spans="1:8" ht="15.75" x14ac:dyDescent="0.25">
      <c r="A23" s="2"/>
      <c r="B23" s="4" t="s">
        <v>24</v>
      </c>
      <c r="C23" s="4"/>
      <c r="D23" s="6"/>
      <c r="E23" s="6"/>
      <c r="F23" s="2"/>
      <c r="G23" s="2"/>
      <c r="H23" s="2"/>
    </row>
    <row r="24" spans="1:8" ht="15.75" x14ac:dyDescent="0.25">
      <c r="A24" s="2"/>
      <c r="B24" s="4"/>
      <c r="C24" s="4"/>
      <c r="D24" s="6"/>
      <c r="E24" s="6"/>
      <c r="F24" s="2"/>
      <c r="G24" s="2"/>
      <c r="H24" s="2"/>
    </row>
    <row r="25" spans="1:8" ht="15.75" x14ac:dyDescent="0.25">
      <c r="A25" s="2"/>
      <c r="B25" s="4"/>
      <c r="C25" s="4"/>
      <c r="D25" s="6"/>
      <c r="E25" s="6"/>
      <c r="F25" s="2"/>
      <c r="G25" s="2"/>
      <c r="H25" s="2"/>
    </row>
    <row r="26" spans="1:8" ht="15.75" x14ac:dyDescent="0.25">
      <c r="A26" s="2"/>
      <c r="B26" s="4"/>
      <c r="C26" s="4"/>
      <c r="D26" s="6"/>
      <c r="E26" s="6"/>
      <c r="F26" s="2"/>
      <c r="G26" s="2"/>
      <c r="H26" s="2"/>
    </row>
    <row r="27" spans="1:8" ht="15.75" x14ac:dyDescent="0.25">
      <c r="A27" s="2"/>
      <c r="B27" s="4"/>
      <c r="C27" s="4"/>
      <c r="D27" s="6"/>
      <c r="E27" s="6"/>
      <c r="F27" s="2"/>
      <c r="G27" s="2"/>
      <c r="H27" s="2"/>
    </row>
    <row r="28" spans="1:8" ht="15.75" x14ac:dyDescent="0.25">
      <c r="A28" s="2"/>
      <c r="B28" s="4"/>
      <c r="C28" s="4"/>
      <c r="D28" s="6"/>
      <c r="E28" s="6"/>
      <c r="F28" s="2"/>
      <c r="G28" s="2"/>
      <c r="H28" s="2"/>
    </row>
    <row r="29" spans="1:8" ht="15.75" x14ac:dyDescent="0.25">
      <c r="A29" s="2"/>
      <c r="B29" s="4"/>
      <c r="C29" s="8" t="s">
        <v>2</v>
      </c>
      <c r="D29" s="2"/>
      <c r="E29" s="8" t="s">
        <v>3</v>
      </c>
      <c r="F29" s="2"/>
      <c r="G29" s="2"/>
      <c r="H29" s="2"/>
    </row>
    <row r="30" spans="1:8" ht="15.75" x14ac:dyDescent="0.25">
      <c r="A30" s="2"/>
      <c r="B30" s="4"/>
      <c r="C30" s="9" t="s">
        <v>1</v>
      </c>
      <c r="D30" s="2"/>
      <c r="E30" s="8" t="s">
        <v>0</v>
      </c>
      <c r="F30" s="2"/>
      <c r="G30" s="2"/>
      <c r="H30" s="2"/>
    </row>
    <row r="31" spans="1:8" ht="15.75" x14ac:dyDescent="0.25">
      <c r="A31" s="2"/>
      <c r="B31" s="4"/>
      <c r="C31" s="4"/>
      <c r="D31" s="4"/>
      <c r="E31" s="8"/>
      <c r="F31" s="4"/>
      <c r="G31" s="4"/>
      <c r="H31" s="4"/>
    </row>
  </sheetData>
  <mergeCells count="4">
    <mergeCell ref="B2:G2"/>
    <mergeCell ref="A6:F6"/>
    <mergeCell ref="B11:B17"/>
    <mergeCell ref="A11:A1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2" orientation="portrait" r:id="rId1"/>
  <headerFooter>
    <oddHeader>&amp;L4. melléklet - 2. cím&amp;R&amp;A</oddHeader>
  </headerFooter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06D45-B7B3-4B68-9CBC-47BDB80C6749}">
  <sheetPr>
    <tabColor rgb="FF92D050"/>
  </sheetPr>
  <dimension ref="A1:G30"/>
  <sheetViews>
    <sheetView view="pageBreakPreview" zoomScale="85" zoomScaleNormal="85" zoomScaleSheetLayoutView="85" workbookViewId="0">
      <selection activeCell="A6" sqref="A6:F6"/>
    </sheetView>
  </sheetViews>
  <sheetFormatPr defaultRowHeight="12.75" x14ac:dyDescent="0.2"/>
  <cols>
    <col min="1" max="1" width="9.140625" style="55"/>
    <col min="2" max="2" width="28.42578125" style="55" customWidth="1"/>
    <col min="3" max="3" width="30.140625" style="55" customWidth="1"/>
    <col min="4" max="6" width="20.42578125" style="55" customWidth="1"/>
    <col min="7" max="16384" width="9.140625" style="55"/>
  </cols>
  <sheetData>
    <row r="1" spans="1:7" ht="15.75" x14ac:dyDescent="0.2">
      <c r="A1" s="4" t="s">
        <v>23</v>
      </c>
      <c r="B1" s="4"/>
      <c r="C1" s="5"/>
      <c r="D1" s="5"/>
      <c r="E1" s="5"/>
      <c r="F1" s="5"/>
      <c r="G1" s="5"/>
    </row>
    <row r="2" spans="1:7" ht="15.75" x14ac:dyDescent="0.2">
      <c r="A2" s="4"/>
      <c r="B2" s="56"/>
      <c r="C2" s="56"/>
      <c r="D2" s="56"/>
      <c r="E2" s="56"/>
      <c r="F2" s="56"/>
      <c r="G2" s="56"/>
    </row>
    <row r="3" spans="1:7" ht="15.75" x14ac:dyDescent="0.2">
      <c r="A3" s="10" t="s">
        <v>21</v>
      </c>
      <c r="B3" s="4"/>
      <c r="C3" s="4"/>
      <c r="D3" s="4"/>
      <c r="E3" s="4"/>
      <c r="F3" s="4"/>
      <c r="G3" s="4"/>
    </row>
    <row r="4" spans="1:7" ht="15.75" x14ac:dyDescent="0.2">
      <c r="A4" s="4"/>
      <c r="B4" s="10"/>
      <c r="C4" s="4"/>
      <c r="D4" s="4"/>
      <c r="E4" s="4"/>
      <c r="F4" s="4"/>
      <c r="G4" s="4"/>
    </row>
    <row r="5" spans="1:7" ht="15.75" x14ac:dyDescent="0.2">
      <c r="A5" s="4"/>
      <c r="B5" s="4"/>
      <c r="C5" s="4"/>
      <c r="D5" s="4"/>
      <c r="E5" s="4"/>
      <c r="F5" s="4"/>
      <c r="G5" s="4"/>
    </row>
    <row r="6" spans="1:7" ht="15.75" x14ac:dyDescent="0.2">
      <c r="A6" s="41" t="s">
        <v>25</v>
      </c>
      <c r="B6" s="41"/>
      <c r="C6" s="41"/>
      <c r="D6" s="41"/>
      <c r="E6" s="41"/>
      <c r="F6" s="41"/>
      <c r="G6" s="16"/>
    </row>
    <row r="7" spans="1:7" ht="15.75" x14ac:dyDescent="0.2">
      <c r="A7" s="4"/>
      <c r="B7" s="4"/>
      <c r="C7" s="4"/>
      <c r="D7" s="4"/>
      <c r="E7" s="4"/>
      <c r="F7" s="57"/>
      <c r="G7" s="4"/>
    </row>
    <row r="8" spans="1:7" ht="31.5" x14ac:dyDescent="0.2">
      <c r="A8" s="4"/>
      <c r="B8" s="21" t="s">
        <v>11</v>
      </c>
      <c r="C8" s="34" t="s">
        <v>12</v>
      </c>
      <c r="D8" s="34" t="s">
        <v>10</v>
      </c>
      <c r="E8" s="34" t="s">
        <v>7</v>
      </c>
      <c r="F8" s="34" t="s">
        <v>8</v>
      </c>
      <c r="G8" s="4"/>
    </row>
    <row r="9" spans="1:7" ht="15.75" x14ac:dyDescent="0.2">
      <c r="A9" s="17"/>
      <c r="B9" s="21" t="s">
        <v>16</v>
      </c>
      <c r="C9" s="21" t="s">
        <v>17</v>
      </c>
      <c r="D9" s="21" t="s">
        <v>18</v>
      </c>
      <c r="E9" s="21" t="s">
        <v>19</v>
      </c>
      <c r="F9" s="21" t="s">
        <v>20</v>
      </c>
      <c r="G9" s="4"/>
    </row>
    <row r="10" spans="1:7" ht="15.75" customHeight="1" x14ac:dyDescent="0.2">
      <c r="A10" s="46">
        <v>1</v>
      </c>
      <c r="B10" s="44" t="s">
        <v>59</v>
      </c>
      <c r="C10" s="19" t="s">
        <v>70</v>
      </c>
      <c r="D10" s="53">
        <v>0</v>
      </c>
      <c r="E10" s="53">
        <v>44500</v>
      </c>
      <c r="F10" s="53">
        <v>44499</v>
      </c>
      <c r="G10" s="4"/>
    </row>
    <row r="11" spans="1:7" ht="15.75" x14ac:dyDescent="0.2">
      <c r="A11" s="48"/>
      <c r="B11" s="49"/>
      <c r="C11" s="19" t="s">
        <v>5</v>
      </c>
      <c r="D11" s="53">
        <v>0</v>
      </c>
      <c r="E11" s="53">
        <v>40005</v>
      </c>
      <c r="F11" s="53">
        <v>35990</v>
      </c>
      <c r="G11" s="4"/>
    </row>
    <row r="12" spans="1:7" ht="15.75" x14ac:dyDescent="0.2">
      <c r="A12" s="48"/>
      <c r="B12" s="49"/>
      <c r="C12" s="19" t="s">
        <v>71</v>
      </c>
      <c r="D12" s="53">
        <v>0</v>
      </c>
      <c r="E12" s="53">
        <v>0</v>
      </c>
      <c r="F12" s="53">
        <v>1023976</v>
      </c>
      <c r="G12" s="4"/>
    </row>
    <row r="13" spans="1:7" ht="15.75" x14ac:dyDescent="0.2">
      <c r="A13" s="48"/>
      <c r="B13" s="49"/>
      <c r="C13" s="19" t="s">
        <v>72</v>
      </c>
      <c r="D13" s="53">
        <v>0</v>
      </c>
      <c r="E13" s="53">
        <v>0</v>
      </c>
      <c r="F13" s="53">
        <v>18582</v>
      </c>
      <c r="G13" s="4"/>
    </row>
    <row r="14" spans="1:7" ht="15.75" x14ac:dyDescent="0.2">
      <c r="A14" s="47"/>
      <c r="B14" s="45"/>
      <c r="C14" s="19" t="s">
        <v>80</v>
      </c>
      <c r="D14" s="53">
        <v>712000</v>
      </c>
      <c r="E14" s="53">
        <v>0</v>
      </c>
      <c r="F14" s="53">
        <v>0</v>
      </c>
      <c r="G14" s="4"/>
    </row>
    <row r="15" spans="1:7" ht="15.75" x14ac:dyDescent="0.2">
      <c r="A15" s="46">
        <v>2</v>
      </c>
      <c r="B15" s="44" t="s">
        <v>78</v>
      </c>
      <c r="C15" s="19" t="s">
        <v>73</v>
      </c>
      <c r="D15" s="53">
        <v>0</v>
      </c>
      <c r="E15" s="53">
        <v>28000</v>
      </c>
      <c r="F15" s="53">
        <v>28000</v>
      </c>
      <c r="G15" s="4"/>
    </row>
    <row r="16" spans="1:7" ht="31.5" x14ac:dyDescent="0.2">
      <c r="A16" s="48"/>
      <c r="B16" s="49"/>
      <c r="C16" s="19" t="s">
        <v>74</v>
      </c>
      <c r="D16" s="53">
        <v>500000</v>
      </c>
      <c r="E16" s="53">
        <v>551180</v>
      </c>
      <c r="F16" s="53">
        <v>551180</v>
      </c>
      <c r="G16" s="4"/>
    </row>
    <row r="17" spans="1:7" ht="15.75" x14ac:dyDescent="0.2">
      <c r="A17" s="48"/>
      <c r="B17" s="49"/>
      <c r="C17" s="19" t="s">
        <v>69</v>
      </c>
      <c r="D17" s="53">
        <v>250000</v>
      </c>
      <c r="E17" s="53">
        <v>239900</v>
      </c>
      <c r="F17" s="53">
        <v>239900</v>
      </c>
      <c r="G17" s="4"/>
    </row>
    <row r="18" spans="1:7" ht="15.75" x14ac:dyDescent="0.2">
      <c r="A18" s="47"/>
      <c r="B18" s="45"/>
      <c r="C18" s="19" t="s">
        <v>22</v>
      </c>
      <c r="D18" s="53">
        <v>0</v>
      </c>
      <c r="E18" s="53">
        <v>118990</v>
      </c>
      <c r="F18" s="53">
        <v>118990</v>
      </c>
      <c r="G18" s="4"/>
    </row>
    <row r="19" spans="1:7" ht="15.75" x14ac:dyDescent="0.2">
      <c r="A19" s="46">
        <v>3</v>
      </c>
      <c r="B19" s="44" t="s">
        <v>79</v>
      </c>
      <c r="C19" s="19" t="s">
        <v>75</v>
      </c>
      <c r="D19" s="53">
        <v>0</v>
      </c>
      <c r="E19" s="53">
        <v>82620</v>
      </c>
      <c r="F19" s="53">
        <v>82620</v>
      </c>
      <c r="G19" s="4"/>
    </row>
    <row r="20" spans="1:7" ht="15.75" x14ac:dyDescent="0.2">
      <c r="A20" s="48"/>
      <c r="B20" s="49"/>
      <c r="C20" s="19" t="s">
        <v>76</v>
      </c>
      <c r="D20" s="53">
        <v>0</v>
      </c>
      <c r="E20" s="53">
        <v>0</v>
      </c>
      <c r="F20" s="53">
        <v>43770</v>
      </c>
      <c r="G20" s="4"/>
    </row>
    <row r="21" spans="1:7" ht="15.75" x14ac:dyDescent="0.2">
      <c r="A21" s="47"/>
      <c r="B21" s="45"/>
      <c r="C21" s="19" t="s">
        <v>77</v>
      </c>
      <c r="D21" s="53">
        <v>0</v>
      </c>
      <c r="E21" s="53">
        <v>361950</v>
      </c>
      <c r="F21" s="53">
        <v>229400</v>
      </c>
      <c r="G21" s="4"/>
    </row>
    <row r="22" spans="1:7" ht="15.75" x14ac:dyDescent="0.2">
      <c r="A22" s="21">
        <v>4</v>
      </c>
      <c r="B22" s="19" t="s">
        <v>13</v>
      </c>
      <c r="C22" s="15"/>
      <c r="D22" s="54">
        <f t="shared" ref="D22:E22" si="0">SUM(D10:D21)</f>
        <v>1462000</v>
      </c>
      <c r="E22" s="54">
        <f t="shared" si="0"/>
        <v>1467145</v>
      </c>
      <c r="F22" s="54">
        <f>SUM(F10:F21)</f>
        <v>2416907</v>
      </c>
      <c r="G22" s="4"/>
    </row>
    <row r="23" spans="1:7" ht="15.75" x14ac:dyDescent="0.2">
      <c r="A23" s="4"/>
      <c r="B23" s="4"/>
      <c r="C23" s="4"/>
      <c r="D23" s="6"/>
      <c r="E23" s="6"/>
      <c r="F23" s="4"/>
      <c r="G23" s="4"/>
    </row>
    <row r="24" spans="1:7" ht="15.75" x14ac:dyDescent="0.2">
      <c r="A24" s="4"/>
      <c r="B24" s="4"/>
      <c r="C24" s="4"/>
      <c r="D24" s="4"/>
      <c r="E24" s="8"/>
      <c r="F24" s="4"/>
      <c r="G24" s="4"/>
    </row>
    <row r="25" spans="1:7" ht="15.75" x14ac:dyDescent="0.2">
      <c r="A25" s="4" t="s">
        <v>24</v>
      </c>
      <c r="B25" s="4"/>
      <c r="C25" s="4"/>
      <c r="D25" s="4"/>
      <c r="E25" s="4"/>
      <c r="F25" s="4"/>
      <c r="G25" s="4"/>
    </row>
    <row r="26" spans="1:7" ht="15.75" x14ac:dyDescent="0.2">
      <c r="A26" s="4"/>
      <c r="B26" s="4"/>
      <c r="C26" s="4"/>
      <c r="D26" s="4"/>
      <c r="E26" s="4"/>
      <c r="F26" s="4"/>
      <c r="G26" s="4"/>
    </row>
    <row r="27" spans="1:7" ht="15.75" x14ac:dyDescent="0.2">
      <c r="A27" s="4"/>
      <c r="B27" s="4"/>
      <c r="C27" s="4"/>
      <c r="D27" s="4"/>
      <c r="E27" s="4"/>
      <c r="F27" s="4"/>
      <c r="G27" s="4"/>
    </row>
    <row r="28" spans="1:7" ht="15.75" x14ac:dyDescent="0.2">
      <c r="A28" s="4"/>
      <c r="B28" s="4"/>
      <c r="C28" s="4"/>
      <c r="D28" s="4"/>
      <c r="E28" s="4"/>
      <c r="F28" s="4"/>
      <c r="G28" s="4"/>
    </row>
    <row r="29" spans="1:7" ht="15.75" x14ac:dyDescent="0.2">
      <c r="A29" s="4"/>
      <c r="B29" s="4"/>
      <c r="C29" s="8" t="s">
        <v>2</v>
      </c>
      <c r="D29" s="4"/>
      <c r="E29" s="8" t="s">
        <v>3</v>
      </c>
      <c r="F29" s="4"/>
      <c r="G29" s="4"/>
    </row>
    <row r="30" spans="1:7" ht="15.75" x14ac:dyDescent="0.2">
      <c r="A30" s="4"/>
      <c r="B30" s="4"/>
      <c r="C30" s="8" t="s">
        <v>1</v>
      </c>
      <c r="D30" s="4"/>
      <c r="E30" s="8" t="s">
        <v>0</v>
      </c>
      <c r="F30" s="4"/>
      <c r="G30" s="4"/>
    </row>
  </sheetData>
  <mergeCells count="8">
    <mergeCell ref="B2:G2"/>
    <mergeCell ref="A6:F6"/>
    <mergeCell ref="B15:B18"/>
    <mergeCell ref="B19:B21"/>
    <mergeCell ref="A15:A18"/>
    <mergeCell ref="A19:A21"/>
    <mergeCell ref="A10:A14"/>
    <mergeCell ref="B10:B1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9" orientation="portrait" r:id="rId1"/>
  <headerFooter>
    <oddHeader>&amp;L4. melléklet - 3. cím&amp;R&amp;A</oddHeader>
  </headerFooter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0658C-045C-4E89-ACE6-CCD485AF16DB}">
  <sheetPr>
    <tabColor rgb="FF92D050"/>
  </sheetPr>
  <dimension ref="A1:G21"/>
  <sheetViews>
    <sheetView tabSelected="1" view="pageBreakPreview" zoomScale="85" zoomScaleNormal="100" zoomScaleSheetLayoutView="85" workbookViewId="0"/>
  </sheetViews>
  <sheetFormatPr defaultRowHeight="12.75" x14ac:dyDescent="0.2"/>
  <cols>
    <col min="1" max="1" width="12.5703125" customWidth="1"/>
    <col min="2" max="6" width="22.85546875" customWidth="1"/>
  </cols>
  <sheetData>
    <row r="1" spans="1:7" ht="24.75" customHeight="1" x14ac:dyDescent="0.2">
      <c r="A1" s="4" t="s">
        <v>23</v>
      </c>
      <c r="B1" s="4"/>
      <c r="C1" s="5"/>
      <c r="D1" s="5"/>
      <c r="E1" s="5"/>
      <c r="F1" s="5"/>
      <c r="G1" s="5"/>
    </row>
    <row r="2" spans="1:7" ht="15.75" x14ac:dyDescent="0.25">
      <c r="A2" s="2"/>
      <c r="B2" s="50"/>
      <c r="C2" s="50"/>
      <c r="D2" s="50"/>
      <c r="E2" s="50"/>
      <c r="F2" s="50"/>
      <c r="G2" s="50"/>
    </row>
    <row r="3" spans="1:7" ht="15.75" x14ac:dyDescent="0.25">
      <c r="A3" s="11" t="s">
        <v>6</v>
      </c>
      <c r="B3" s="2"/>
      <c r="C3" s="2"/>
      <c r="D3" s="2"/>
      <c r="E3" s="2"/>
      <c r="F3" s="2"/>
      <c r="G3" s="2"/>
    </row>
    <row r="4" spans="1:7" ht="15.75" x14ac:dyDescent="0.25">
      <c r="A4" s="2"/>
      <c r="B4" s="10"/>
      <c r="C4" s="4"/>
      <c r="D4" s="4"/>
      <c r="E4" s="4"/>
      <c r="F4" s="4"/>
      <c r="G4" s="4"/>
    </row>
    <row r="5" spans="1:7" ht="15.75" x14ac:dyDescent="0.25">
      <c r="A5" s="2"/>
      <c r="B5" s="4"/>
      <c r="C5" s="4"/>
      <c r="D5" s="4"/>
      <c r="E5" s="4"/>
      <c r="F5" s="4"/>
      <c r="G5" s="4"/>
    </row>
    <row r="6" spans="1:7" ht="15.75" x14ac:dyDescent="0.2">
      <c r="A6" s="41" t="s">
        <v>25</v>
      </c>
      <c r="B6" s="41"/>
      <c r="C6" s="41"/>
      <c r="D6" s="41"/>
      <c r="E6" s="41"/>
      <c r="F6" s="41"/>
      <c r="G6" s="16"/>
    </row>
    <row r="7" spans="1:7" ht="15.75" x14ac:dyDescent="0.25">
      <c r="A7" s="2"/>
      <c r="B7" s="2"/>
      <c r="C7" s="2"/>
      <c r="D7" s="2"/>
      <c r="E7" s="2"/>
      <c r="F7" s="18"/>
      <c r="G7" s="2"/>
    </row>
    <row r="8" spans="1:7" ht="31.5" x14ac:dyDescent="0.2">
      <c r="A8" s="4"/>
      <c r="B8" s="34" t="s">
        <v>11</v>
      </c>
      <c r="C8" s="34" t="s">
        <v>12</v>
      </c>
      <c r="D8" s="34" t="s">
        <v>10</v>
      </c>
      <c r="E8" s="34" t="s">
        <v>7</v>
      </c>
      <c r="F8" s="34" t="s">
        <v>8</v>
      </c>
      <c r="G8" s="4"/>
    </row>
    <row r="9" spans="1:7" ht="15.75" x14ac:dyDescent="0.2">
      <c r="A9" s="21"/>
      <c r="B9" s="21" t="s">
        <v>16</v>
      </c>
      <c r="C9" s="21" t="s">
        <v>17</v>
      </c>
      <c r="D9" s="21" t="s">
        <v>18</v>
      </c>
      <c r="E9" s="21" t="s">
        <v>19</v>
      </c>
      <c r="F9" s="21" t="s">
        <v>20</v>
      </c>
      <c r="G9" s="4"/>
    </row>
    <row r="10" spans="1:7" ht="15.75" customHeight="1" x14ac:dyDescent="0.2">
      <c r="A10" s="46">
        <v>1</v>
      </c>
      <c r="B10" s="44" t="s">
        <v>84</v>
      </c>
      <c r="C10" s="19" t="s">
        <v>81</v>
      </c>
      <c r="D10" s="53">
        <v>300000</v>
      </c>
      <c r="E10" s="53">
        <v>300000</v>
      </c>
      <c r="F10" s="53">
        <v>87960</v>
      </c>
      <c r="G10" s="4"/>
    </row>
    <row r="11" spans="1:7" ht="15.75" x14ac:dyDescent="0.2">
      <c r="A11" s="48"/>
      <c r="B11" s="49"/>
      <c r="C11" s="19" t="s">
        <v>82</v>
      </c>
      <c r="D11" s="53">
        <v>300000</v>
      </c>
      <c r="E11" s="53">
        <v>300000</v>
      </c>
      <c r="F11" s="53">
        <v>131280</v>
      </c>
      <c r="G11" s="4"/>
    </row>
    <row r="12" spans="1:7" ht="15.75" x14ac:dyDescent="0.2">
      <c r="A12" s="48"/>
      <c r="B12" s="49"/>
      <c r="C12" s="19" t="s">
        <v>83</v>
      </c>
      <c r="D12" s="53">
        <v>200000</v>
      </c>
      <c r="E12" s="53">
        <v>200000</v>
      </c>
      <c r="F12" s="53">
        <v>117990</v>
      </c>
      <c r="G12" s="4"/>
    </row>
    <row r="13" spans="1:7" ht="27.75" customHeight="1" x14ac:dyDescent="0.2">
      <c r="A13" s="21">
        <v>2</v>
      </c>
      <c r="B13" s="15" t="s">
        <v>13</v>
      </c>
      <c r="C13" s="15"/>
      <c r="D13" s="54">
        <f>SUM(D10:D12)</f>
        <v>800000</v>
      </c>
      <c r="E13" s="54">
        <f>SUM(E10:E12)</f>
        <v>800000</v>
      </c>
      <c r="F13" s="54">
        <f>SUM(F10:F12)</f>
        <v>337230</v>
      </c>
      <c r="G13" s="4"/>
    </row>
    <row r="14" spans="1:7" ht="15.75" x14ac:dyDescent="0.25">
      <c r="A14" s="2"/>
      <c r="B14" s="4"/>
      <c r="C14" s="4"/>
      <c r="D14" s="6"/>
      <c r="E14" s="6"/>
      <c r="F14" s="2"/>
      <c r="G14" s="2"/>
    </row>
    <row r="15" spans="1:7" ht="15.75" x14ac:dyDescent="0.25">
      <c r="A15" s="2"/>
      <c r="B15" s="4"/>
      <c r="C15" s="4"/>
      <c r="D15" s="4"/>
      <c r="E15" s="8"/>
      <c r="F15" s="4"/>
      <c r="G15" s="4"/>
    </row>
    <row r="16" spans="1:7" ht="15.75" x14ac:dyDescent="0.25">
      <c r="A16" s="2" t="s">
        <v>24</v>
      </c>
      <c r="B16" s="4"/>
      <c r="C16" s="4"/>
      <c r="D16" s="4"/>
      <c r="E16" s="4"/>
      <c r="F16" s="4"/>
      <c r="G16" s="4"/>
    </row>
    <row r="17" spans="1:7" ht="15.75" x14ac:dyDescent="0.25">
      <c r="A17" s="2"/>
      <c r="B17" s="4"/>
      <c r="C17" s="4"/>
      <c r="D17" s="4"/>
      <c r="E17" s="4"/>
      <c r="F17" s="4"/>
      <c r="G17" s="4"/>
    </row>
    <row r="18" spans="1:7" ht="15.75" x14ac:dyDescent="0.25">
      <c r="A18" s="2"/>
      <c r="B18" s="4"/>
      <c r="C18" s="4"/>
      <c r="D18" s="4"/>
      <c r="E18" s="4"/>
      <c r="F18" s="4"/>
      <c r="G18" s="4"/>
    </row>
    <row r="19" spans="1:7" ht="15.75" x14ac:dyDescent="0.25">
      <c r="A19" s="2"/>
      <c r="B19" s="2"/>
      <c r="C19" s="2"/>
      <c r="D19" s="2"/>
      <c r="E19" s="2"/>
      <c r="F19" s="2"/>
      <c r="G19" s="2"/>
    </row>
    <row r="20" spans="1:7" ht="15.75" x14ac:dyDescent="0.25">
      <c r="A20" s="2"/>
      <c r="B20" s="2"/>
      <c r="C20" s="12" t="s">
        <v>2</v>
      </c>
      <c r="E20" s="12" t="s">
        <v>3</v>
      </c>
      <c r="G20" s="2"/>
    </row>
    <row r="21" spans="1:7" ht="15.75" x14ac:dyDescent="0.25">
      <c r="A21" s="2"/>
      <c r="B21" s="2"/>
      <c r="C21" s="12" t="s">
        <v>1</v>
      </c>
      <c r="E21" s="12" t="s">
        <v>0</v>
      </c>
      <c r="G21" s="2"/>
    </row>
  </sheetData>
  <mergeCells count="4">
    <mergeCell ref="B2:G2"/>
    <mergeCell ref="A6:F6"/>
    <mergeCell ref="A10:A12"/>
    <mergeCell ref="B10:B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&amp;L4. melléklet - 4. cím&amp;R&amp;A</oddHead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4</vt:i4>
      </vt:variant>
    </vt:vector>
  </HeadingPairs>
  <TitlesOfParts>
    <vt:vector size="8" baseType="lpstr">
      <vt:lpstr>4.1.</vt:lpstr>
      <vt:lpstr>4.2.</vt:lpstr>
      <vt:lpstr>4.3.</vt:lpstr>
      <vt:lpstr>4.4.</vt:lpstr>
      <vt:lpstr>'4.1.'!Nyomtatási_terület</vt:lpstr>
      <vt:lpstr>'4.2.'!Nyomtatási_terület</vt:lpstr>
      <vt:lpstr>'4.3.'!Nyomtatási_terület</vt:lpstr>
      <vt:lpstr>'4.4.'!Nyomtatási_terület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BCsilla</cp:lastModifiedBy>
  <cp:lastPrinted>2024-04-10T07:35:08Z</cp:lastPrinted>
  <dcterms:created xsi:type="dcterms:W3CDTF">2019-05-15T12:38:22Z</dcterms:created>
  <dcterms:modified xsi:type="dcterms:W3CDTF">2024-04-10T08:11:23Z</dcterms:modified>
</cp:coreProperties>
</file>